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egrenset\Investor Relations\Analyser\2025 Analyser\Q325 Konsensus\Til publisering\"/>
    </mc:Choice>
  </mc:AlternateContent>
  <xr:revisionPtr revIDLastSave="0" documentId="13_ncr:1_{0D6F8673-1EAC-4611-9D76-801D4DE197CC}" xr6:coauthVersionLast="47" xr6:coauthVersionMax="47" xr10:uidLastSave="{00000000-0000-0000-0000-000000000000}"/>
  <bookViews>
    <workbookView xWindow="-28920" yWindow="-60" windowWidth="29040" windowHeight="15720" xr2:uid="{47158E47-7038-4019-9D46-1D6F48B6F0CB}"/>
  </bookViews>
  <sheets>
    <sheet name="Consensus " sheetId="1" r:id="rId1"/>
  </sheets>
  <definedNames>
    <definedName name="DB">"WIREUK"</definedName>
    <definedName name="HSBC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  <definedName name="TRNR_cbee070172734ff2ac6f36ae9cf922e0_2_1" hidden="1">#REF!</definedName>
    <definedName name="UBS" hidden="1">#REF!</definedName>
    <definedName name="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<sst xmlns="http://schemas.openxmlformats.org/spreadsheetml/2006/main" count="46" uniqueCount="40">
  <si>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GJENSIDIGE FORSIKRING ASA</t>
  </si>
  <si>
    <t># Est</t>
  </si>
  <si>
    <t>CONSENSUS ESTIMATES*</t>
  </si>
  <si>
    <t>AVERAGE</t>
  </si>
  <si>
    <t>MEDIAN</t>
  </si>
  <si>
    <t>HIGH</t>
  </si>
  <si>
    <t>LOW</t>
  </si>
  <si>
    <t>Q3_2025</t>
  </si>
  <si>
    <t>NOK million</t>
  </si>
  <si>
    <t>Insurance service result Private</t>
  </si>
  <si>
    <t>Insurance service result Commercial</t>
  </si>
  <si>
    <t>Insurance service result Sweden</t>
  </si>
  <si>
    <t>Insurance service result Baltics</t>
  </si>
  <si>
    <t>Insurance service result Corporate Center</t>
  </si>
  <si>
    <t>Insurance service result general insurance</t>
  </si>
  <si>
    <t>Profit/loss before tax expense Pension</t>
  </si>
  <si>
    <t>Financial result from the investment portfolio</t>
  </si>
  <si>
    <t>Insurance/reinsurance finance income or expenses - unwinding general insurance</t>
  </si>
  <si>
    <t>Insurance/reinsurance finance income or expenses - change in financial assumptions general insurance</t>
  </si>
  <si>
    <t>Other items</t>
  </si>
  <si>
    <t>Profit or loss before tax expense</t>
  </si>
  <si>
    <t>Tax expense (continuing operations)</t>
  </si>
  <si>
    <t>Profit/(loss) from continued operations</t>
  </si>
  <si>
    <t>Profit/(loss) from discontinued operations</t>
  </si>
  <si>
    <t>Key figures</t>
  </si>
  <si>
    <t>Solvency ratio (approved partial internal model)</t>
  </si>
  <si>
    <t>Insurance revenue from general insurance, NOK million</t>
  </si>
  <si>
    <t>Large losses, net of reinsurance, NOK million</t>
  </si>
  <si>
    <t>Run-off gains/losses, net of reinsurance, NOK million</t>
  </si>
  <si>
    <t>Change in risk adjustment, net of reinsurance, NOK million</t>
  </si>
  <si>
    <t>Discounting effect, NOK million</t>
  </si>
  <si>
    <t>Net Reinsurance ratio</t>
  </si>
  <si>
    <t>Loss ratio, net of reinsurance</t>
  </si>
  <si>
    <t>Cost ratio</t>
  </si>
  <si>
    <t xml:space="preserve">Combined ratio </t>
  </si>
  <si>
    <t>Underlying frequency loss ratio</t>
  </si>
  <si>
    <t xml:space="preserve">Dividend pr share NOK based on annual result (regular) </t>
  </si>
  <si>
    <t xml:space="preserve">Dividend pr share NOK from excess capital distribution (special) </t>
  </si>
  <si>
    <t xml:space="preserve">* The consensus estimates are based on the individual estimates collected from external independent analysts. 
Gjensidige cannot vouch for the content of the estimates. 
</t>
  </si>
  <si>
    <t>Participating analysts: ABGSC, Arctic, Autonomous, Barclays, Berenberg, BofA, BNPP, Citi, Danske Bank, DNB, Jeffries, Mediobanca, Nordea, Pareto, SEB, 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</si>
</sst>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_ ;_ * \-#,##0_ ;_ * &quot;-&quot;??_ ;_ @_ "/>
    <numFmt numFmtId="165" formatCode="_-* #,##0_-;\-* #,##0_-;_-* &quot;-&quot;??_-;_-@_-"/>
    <numFmt numFmtId="166" formatCode="0.0\ %"/>
    <numFmt numFmtId="167" formatCode="_ * #,##0.00_ ;_ * \-#,##0.00_ ;_ * &quot;-&quot;??_ ;_ @_ "/>
    <numFmt numFmtId="168" formatCode="_(* #,##0.00_);_(* \(#,##0.00\);_(* &quot;-&quot;??_);_(@_)"/>
    <numFmt numFmtId="169" formatCode="0.0%"/>
    <numFmt numFmtId="170" formatCode="_ * #.0.;_ * \-#.0.;_ * &quot;-&quot;??_ ;_ @_ⴆ"/>
    <numFmt numFmtId="171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90C33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rgb="FF090C33"/>
      <name val="Calibri"/>
      <family val="2"/>
      <scheme val="minor"/>
    </font>
    <font>
      <sz val="10"/>
      <name val="Arial"/>
      <family val="2"/>
    </font>
    <font>
      <sz val="11"/>
      <color rgb="FF090C33"/>
      <name val="Arial"/>
      <family val="2"/>
    </font>
    <font>
      <sz val="11"/>
      <color rgb="FF090C33"/>
      <name val="Calibri"/>
      <family val="2"/>
      <scheme val="minor"/>
    </font>
    <font>
      <b/>
      <sz val="11"/>
      <color rgb="FF090C33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rgb="FF090C33"/>
      <name val="Aptos Narrow"/>
      <family val="2"/>
    </font>
    <font>
      <b/>
      <sz val="11"/>
      <color rgb="FF090C33"/>
      <name val="Aptos Narrow"/>
      <family val="2"/>
    </font>
    <font>
      <sz val="11"/>
      <name val="Aptos Narrow"/>
      <family val="2"/>
    </font>
    <font>
      <b/>
      <sz val="12"/>
      <color rgb="FF090C3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1" xfId="0" applyFill="1" applyBorder="1"/>
    <xf numFmtId="0" fontId="0" fillId="2" borderId="0" xfId="0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0" borderId="3" xfId="0" applyFont="1" applyBorder="1"/>
    <xf numFmtId="0" fontId="8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6" xfId="0" applyFont="1" applyFill="1" applyBorder="1"/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right" wrapText="1"/>
    </xf>
    <xf numFmtId="1" fontId="5" fillId="2" borderId="8" xfId="0" applyNumberFormat="1" applyFont="1" applyFill="1" applyBorder="1" applyAlignment="1">
      <alignment horizontal="right" wrapText="1"/>
    </xf>
    <xf numFmtId="0" fontId="4" fillId="2" borderId="0" xfId="0" applyFont="1" applyFill="1"/>
    <xf numFmtId="0" fontId="5" fillId="2" borderId="3" xfId="0" applyFont="1" applyFill="1" applyBorder="1"/>
    <xf numFmtId="0" fontId="5" fillId="2" borderId="10" xfId="0" applyFont="1" applyFill="1" applyBorder="1"/>
    <xf numFmtId="0" fontId="5" fillId="2" borderId="4" xfId="0" applyFont="1" applyFill="1" applyBorder="1"/>
    <xf numFmtId="0" fontId="10" fillId="3" borderId="11" xfId="1" applyFont="1" applyFill="1" applyBorder="1" applyAlignment="1">
      <alignment vertical="center"/>
    </xf>
    <xf numFmtId="164" fontId="0" fillId="2" borderId="0" xfId="0" applyNumberFormat="1" applyFill="1"/>
    <xf numFmtId="0" fontId="12" fillId="3" borderId="11" xfId="1" applyFont="1" applyFill="1" applyBorder="1" applyAlignment="1">
      <alignment vertical="center"/>
    </xf>
    <xf numFmtId="0" fontId="13" fillId="2" borderId="0" xfId="0" applyFont="1" applyFill="1"/>
    <xf numFmtId="0" fontId="11" fillId="0" borderId="14" xfId="0" applyFont="1" applyBorder="1"/>
    <xf numFmtId="0" fontId="10" fillId="3" borderId="17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69" fontId="11" fillId="2" borderId="4" xfId="2" applyNumberFormat="1" applyFont="1" applyFill="1" applyBorder="1"/>
    <xf numFmtId="166" fontId="0" fillId="2" borderId="0" xfId="2" applyNumberFormat="1" applyFont="1" applyFill="1" applyBorder="1"/>
    <xf numFmtId="0" fontId="11" fillId="2" borderId="5" xfId="0" applyFont="1" applyFill="1" applyBorder="1"/>
    <xf numFmtId="0" fontId="11" fillId="2" borderId="0" xfId="0" applyFont="1" applyFill="1"/>
    <xf numFmtId="169" fontId="11" fillId="2" borderId="1" xfId="2" applyNumberFormat="1" applyFont="1" applyFill="1" applyBorder="1"/>
    <xf numFmtId="169" fontId="0" fillId="2" borderId="1" xfId="2" applyNumberFormat="1" applyFont="1" applyFill="1" applyBorder="1"/>
    <xf numFmtId="169" fontId="0" fillId="2" borderId="8" xfId="2" applyNumberFormat="1" applyFont="1" applyFill="1" applyBorder="1"/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13" fillId="0" borderId="0" xfId="0" applyFont="1"/>
    <xf numFmtId="169" fontId="0" fillId="0" borderId="0" xfId="2" applyNumberFormat="1" applyFont="1" applyFill="1" applyBorder="1"/>
    <xf numFmtId="166" fontId="0" fillId="0" borderId="0" xfId="0" applyNumberFormat="1"/>
    <xf numFmtId="170" fontId="0" fillId="0" borderId="0" xfId="0" applyNumberFormat="1"/>
    <xf numFmtId="167" fontId="0" fillId="0" borderId="0" xfId="0" applyNumberFormat="1"/>
    <xf numFmtId="0" fontId="3" fillId="0" borderId="0" xfId="0" applyFont="1"/>
    <xf numFmtId="0" fontId="9" fillId="0" borderId="0" xfId="1"/>
    <xf numFmtId="171" fontId="9" fillId="0" borderId="0" xfId="1" applyNumberFormat="1"/>
    <xf numFmtId="166" fontId="9" fillId="0" borderId="0" xfId="2" applyNumberFormat="1" applyFont="1" applyFill="1" applyBorder="1" applyAlignment="1"/>
    <xf numFmtId="9" fontId="9" fillId="0" borderId="0" xfId="1" applyNumberFormat="1"/>
    <xf numFmtId="0" fontId="9" fillId="0" borderId="0" xfId="2" applyNumberFormat="1" applyFont="1" applyFill="1" applyBorder="1" applyAlignment="1"/>
    <xf numFmtId="0" fontId="14" fillId="0" borderId="0" xfId="0" applyFont="1"/>
    <xf numFmtId="0" fontId="6" fillId="0" borderId="0" xfId="0" applyFont="1"/>
    <xf numFmtId="0" fontId="7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1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 wrapText="1"/>
    </xf>
    <xf numFmtId="0" fontId="9" fillId="0" borderId="0" xfId="1" applyAlignment="1">
      <alignment vertical="center"/>
    </xf>
    <xf numFmtId="171" fontId="15" fillId="0" borderId="0" xfId="3" applyNumberFormat="1" applyFont="1" applyFill="1" applyBorder="1"/>
    <xf numFmtId="164" fontId="15" fillId="0" borderId="0" xfId="0" applyNumberFormat="1" applyFont="1"/>
    <xf numFmtId="1" fontId="15" fillId="0" borderId="0" xfId="2" applyNumberFormat="1" applyFont="1" applyFill="1" applyBorder="1"/>
    <xf numFmtId="0" fontId="16" fillId="0" borderId="0" xfId="1" applyFont="1" applyAlignment="1">
      <alignment vertical="center"/>
    </xf>
    <xf numFmtId="171" fontId="14" fillId="0" borderId="0" xfId="3" applyNumberFormat="1" applyFont="1" applyFill="1" applyBorder="1"/>
    <xf numFmtId="164" fontId="14" fillId="0" borderId="0" xfId="0" applyNumberFormat="1" applyFont="1"/>
    <xf numFmtId="1" fontId="14" fillId="0" borderId="0" xfId="2" applyNumberFormat="1" applyFont="1" applyFill="1" applyBorder="1"/>
    <xf numFmtId="0" fontId="16" fillId="0" borderId="0" xfId="1" applyFont="1"/>
    <xf numFmtId="9" fontId="15" fillId="0" borderId="0" xfId="2" applyFont="1" applyFill="1" applyBorder="1"/>
    <xf numFmtId="168" fontId="15" fillId="0" borderId="0" xfId="3" applyNumberFormat="1" applyFont="1" applyFill="1" applyBorder="1"/>
    <xf numFmtId="167" fontId="15" fillId="0" borderId="0" xfId="0" applyNumberFormat="1" applyFont="1"/>
    <xf numFmtId="0" fontId="4" fillId="0" borderId="0" xfId="0" applyFont="1"/>
    <xf numFmtId="164" fontId="17" fillId="3" borderId="12" xfId="0" applyNumberFormat="1" applyFont="1" applyFill="1" applyBorder="1"/>
    <xf numFmtId="164" fontId="17" fillId="3" borderId="13" xfId="0" applyNumberFormat="1" applyFont="1" applyFill="1" applyBorder="1"/>
    <xf numFmtId="1" fontId="17" fillId="3" borderId="13" xfId="2" applyNumberFormat="1" applyFont="1" applyFill="1" applyBorder="1"/>
    <xf numFmtId="164" fontId="17" fillId="3" borderId="1" xfId="0" applyNumberFormat="1" applyFont="1" applyFill="1" applyBorder="1"/>
    <xf numFmtId="164" fontId="18" fillId="3" borderId="12" xfId="0" applyNumberFormat="1" applyFont="1" applyFill="1" applyBorder="1"/>
    <xf numFmtId="164" fontId="18" fillId="3" borderId="13" xfId="0" applyNumberFormat="1" applyFont="1" applyFill="1" applyBorder="1"/>
    <xf numFmtId="1" fontId="18" fillId="3" borderId="13" xfId="2" applyNumberFormat="1" applyFont="1" applyFill="1" applyBorder="1"/>
    <xf numFmtId="164" fontId="18" fillId="0" borderId="13" xfId="0" applyNumberFormat="1" applyFont="1" applyBorder="1"/>
    <xf numFmtId="164" fontId="18" fillId="0" borderId="14" xfId="0" applyNumberFormat="1" applyFont="1" applyBorder="1"/>
    <xf numFmtId="164" fontId="18" fillId="0" borderId="15" xfId="0" applyNumberFormat="1" applyFont="1" applyBorder="1"/>
    <xf numFmtId="164" fontId="18" fillId="3" borderId="14" xfId="0" applyNumberFormat="1" applyFont="1" applyFill="1" applyBorder="1"/>
    <xf numFmtId="164" fontId="18" fillId="3" borderId="16" xfId="0" applyNumberFormat="1" applyFont="1" applyFill="1" applyBorder="1"/>
    <xf numFmtId="9" fontId="17" fillId="3" borderId="13" xfId="2" applyFont="1" applyFill="1" applyBorder="1"/>
    <xf numFmtId="165" fontId="17" fillId="3" borderId="13" xfId="3" applyNumberFormat="1" applyFont="1" applyFill="1" applyBorder="1"/>
    <xf numFmtId="166" fontId="17" fillId="3" borderId="13" xfId="2" applyNumberFormat="1" applyFont="1" applyFill="1" applyBorder="1"/>
    <xf numFmtId="167" fontId="17" fillId="3" borderId="16" xfId="0" applyNumberFormat="1" applyFont="1" applyFill="1" applyBorder="1"/>
    <xf numFmtId="167" fontId="17" fillId="3" borderId="18" xfId="0" applyNumberFormat="1" applyFont="1" applyFill="1" applyBorder="1"/>
    <xf numFmtId="168" fontId="17" fillId="3" borderId="12" xfId="3" applyNumberFormat="1" applyFont="1" applyFill="1" applyBorder="1"/>
    <xf numFmtId="166" fontId="17" fillId="3" borderId="20" xfId="2" applyNumberFormat="1" applyFont="1" applyFill="1" applyBorder="1"/>
    <xf numFmtId="167" fontId="17" fillId="3" borderId="20" xfId="0" applyNumberFormat="1" applyFont="1" applyFill="1" applyBorder="1"/>
    <xf numFmtId="167" fontId="17" fillId="3" borderId="21" xfId="0" applyNumberFormat="1" applyFont="1" applyFill="1" applyBorder="1"/>
    <xf numFmtId="168" fontId="17" fillId="3" borderId="22" xfId="3" applyNumberFormat="1" applyFont="1" applyFill="1" applyBorder="1"/>
    <xf numFmtId="1" fontId="17" fillId="3" borderId="20" xfId="2" applyNumberFormat="1" applyFont="1" applyFill="1" applyBorder="1"/>
    <xf numFmtId="0" fontId="20" fillId="2" borderId="2" xfId="0" applyFont="1" applyFill="1" applyBorder="1"/>
    <xf numFmtId="0" fontId="20" fillId="2" borderId="5" xfId="0" applyFont="1" applyFill="1" applyBorder="1"/>
    <xf numFmtId="0" fontId="20" fillId="2" borderId="9" xfId="0" applyFont="1" applyFill="1" applyBorder="1"/>
    <xf numFmtId="0" fontId="18" fillId="3" borderId="14" xfId="0" applyFont="1" applyFill="1" applyBorder="1"/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3" xr:uid="{F10FD5F6-A1CD-45D0-8380-B1278AA3B24B}"/>
    <cellStyle name="Normal" xfId="0" builtinId="0"/>
    <cellStyle name="Normal 268 2" xfId="1" xr:uid="{3AB56148-9527-4FDB-99E0-973A5C29A33F}"/>
    <cellStyle name="Percent" xfId="2" xr:uid="{7184B7E2-6AD2-47B8-8F5C-BA03F47FA976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FD0544D-E443-4C28-9B76-5C171C709356}">
  <we:reference id="df76232d-21a6-4463-9d19-0518ac5aab5d" version="1.1.0.0" store="EXCatalog" storeType="EXCatalog"/>
  <we:alternateReferences>
    <we:reference id="WA200000556" version="1.1.0.0" store="" storeType="OMEX"/>
  </we:alternateReferences>
  <we:properties>
    <we:property name="Office.AutoShowTaskpaneWithDocument" value="true"/>
    <we:property name="documentId" value="&quot;c95d2cfd-e493-46ce-8098-05797623d2c0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_xldudf_JIRA_JQL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D0B1C-558E-4CEB-AA73-183CBE90CF91}">
  <sheetPr>
    <tabColor rgb="FF00B050"/>
    <pageSetUpPr fitToPage="1"/>
  </sheetPr>
  <dimension ref="B1:AL170"/>
  <sheetViews>
    <sheetView tabSelected="1" zoomScale="90" zoomScaleNormal="90" workbookViewId="0">
      <selection activeCell="A22" sqref="A22"/>
    </sheetView>
  </sheetViews>
  <sheetFormatPr baseColWidth="10" defaultColWidth="11.42578125" defaultRowHeight="15" x14ac:dyDescent="0.25"/>
  <cols>
    <col min="1" max="1" width="13.140625" style="2" customWidth="1"/>
    <col min="2" max="2" width="98.85546875" style="1" customWidth="1"/>
    <col min="3" max="3" width="16.140625" style="2" customWidth="1"/>
    <col min="4" max="4" width="14.5703125" style="2" bestFit="1" customWidth="1"/>
    <col min="5" max="6" width="14.5703125" style="2" customWidth="1"/>
    <col min="7" max="7" width="5.85546875" style="2" bestFit="1" customWidth="1"/>
    <col min="8" max="8" width="11" style="2" customWidth="1"/>
    <col min="9" max="9" width="6.28515625" style="2" customWidth="1"/>
    <col min="10" max="10" width="11" style="2" customWidth="1"/>
    <col min="11" max="11" width="5.85546875" style="2" bestFit="1" customWidth="1"/>
    <col min="12" max="12" width="12" style="2" customWidth="1"/>
    <col min="13" max="13" width="5.85546875" style="2" bestFit="1" customWidth="1"/>
    <col min="14" max="16384" width="11.42578125" style="2"/>
  </cols>
  <sheetData>
    <row r="1" spans="2:23" ht="42.75" customHeight="1" x14ac:dyDescent="0.25"/>
    <row r="2" spans="2:23" ht="15.75" x14ac:dyDescent="0.25">
      <c r="B2" s="89" t="s">
        <v>0</v>
      </c>
      <c r="C2" s="3"/>
      <c r="D2" s="4"/>
      <c r="E2" s="4"/>
      <c r="F2" s="4"/>
      <c r="G2" s="95" t="s">
        <v>1</v>
      </c>
      <c r="H2" s="4"/>
      <c r="I2" s="4"/>
      <c r="J2" s="4"/>
      <c r="K2" s="4"/>
      <c r="L2" s="5"/>
      <c r="M2" s="6"/>
    </row>
    <row r="3" spans="2:23" ht="15.75" customHeight="1" x14ac:dyDescent="0.25">
      <c r="B3" s="90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96"/>
      <c r="H3" s="98"/>
      <c r="I3" s="98"/>
      <c r="J3" s="98"/>
      <c r="K3" s="98"/>
      <c r="L3" s="98"/>
      <c r="M3" s="99"/>
    </row>
    <row r="4" spans="2:23" ht="15.75" x14ac:dyDescent="0.25">
      <c r="B4" s="9"/>
      <c r="C4" s="10" t="s">
        <v>7</v>
      </c>
      <c r="D4" s="11" t="s">
        <v>7</v>
      </c>
      <c r="E4" s="11" t="s">
        <v>7</v>
      </c>
      <c r="F4" s="11" t="s">
        <v>7</v>
      </c>
      <c r="G4" s="97"/>
      <c r="H4" s="12">
        <v>2025</v>
      </c>
      <c r="I4" s="13" t="s">
        <v>1</v>
      </c>
      <c r="J4" s="12">
        <v>2026</v>
      </c>
      <c r="K4" s="13" t="s">
        <v>1</v>
      </c>
      <c r="L4" s="12">
        <v>2027</v>
      </c>
      <c r="M4" s="14" t="s">
        <v>1</v>
      </c>
      <c r="P4" s="15"/>
      <c r="Q4" s="15"/>
      <c r="R4" s="15"/>
      <c r="S4" s="15"/>
      <c r="T4" s="15"/>
      <c r="U4" s="15"/>
      <c r="V4" s="15"/>
      <c r="W4" s="15"/>
    </row>
    <row r="5" spans="2:23" ht="15.75" x14ac:dyDescent="0.25">
      <c r="B5" s="91" t="s">
        <v>8</v>
      </c>
      <c r="C5" s="16"/>
      <c r="D5" s="17"/>
      <c r="E5" s="16"/>
      <c r="F5" s="16"/>
      <c r="G5" s="18"/>
      <c r="H5" s="16"/>
      <c r="I5" s="16"/>
      <c r="J5" s="16"/>
      <c r="K5" s="16"/>
      <c r="L5" s="16"/>
      <c r="M5" s="18"/>
      <c r="P5" s="15"/>
      <c r="Q5" s="15"/>
      <c r="V5" s="15"/>
      <c r="W5" s="15"/>
    </row>
    <row r="6" spans="2:23" x14ac:dyDescent="0.25">
      <c r="B6" s="19" t="s">
        <v>9</v>
      </c>
      <c r="C6" s="66">
        <v>1135.4622066368688</v>
      </c>
      <c r="D6" s="66">
        <v>1176.6765079573524</v>
      </c>
      <c r="E6" s="67">
        <v>1240.6951456647525</v>
      </c>
      <c r="F6" s="67">
        <v>995.2</v>
      </c>
      <c r="G6" s="66">
        <v>13</v>
      </c>
      <c r="H6" s="67">
        <v>3758.329153802144</v>
      </c>
      <c r="I6" s="68">
        <v>13</v>
      </c>
      <c r="J6" s="67">
        <v>4351.2049774276547</v>
      </c>
      <c r="K6" s="68">
        <v>13</v>
      </c>
      <c r="L6" s="67">
        <v>4620.2585370297111</v>
      </c>
      <c r="M6" s="66">
        <v>13</v>
      </c>
      <c r="O6" s="20"/>
      <c r="P6" s="15"/>
      <c r="Q6" s="15"/>
      <c r="V6" s="15"/>
      <c r="W6" s="15"/>
    </row>
    <row r="7" spans="2:23" x14ac:dyDescent="0.25">
      <c r="B7" s="19" t="s">
        <v>10</v>
      </c>
      <c r="C7" s="66">
        <v>1286.5216803684764</v>
      </c>
      <c r="D7" s="66">
        <v>1323.2302500000012</v>
      </c>
      <c r="E7" s="67">
        <v>1392.9715343951652</v>
      </c>
      <c r="F7" s="67">
        <v>1140.8727999999999</v>
      </c>
      <c r="G7" s="66">
        <v>13</v>
      </c>
      <c r="H7" s="67">
        <v>4721.9998339955046</v>
      </c>
      <c r="I7" s="68">
        <v>13</v>
      </c>
      <c r="J7" s="67">
        <v>5186.9875162513554</v>
      </c>
      <c r="K7" s="68">
        <v>13</v>
      </c>
      <c r="L7" s="67">
        <v>5439.8696977601248</v>
      </c>
      <c r="M7" s="66">
        <v>13</v>
      </c>
      <c r="O7" s="20"/>
      <c r="P7" s="15"/>
      <c r="Q7" s="15"/>
      <c r="V7" s="15"/>
      <c r="W7" s="15"/>
    </row>
    <row r="8" spans="2:23" x14ac:dyDescent="0.25">
      <c r="B8" s="19" t="s">
        <v>11</v>
      </c>
      <c r="C8" s="66">
        <v>85.065425903687611</v>
      </c>
      <c r="D8" s="66">
        <v>79.459707003851776</v>
      </c>
      <c r="E8" s="67">
        <v>125.86620926336047</v>
      </c>
      <c r="F8" s="67">
        <v>56.96812086488201</v>
      </c>
      <c r="G8" s="66">
        <v>14</v>
      </c>
      <c r="H8" s="67">
        <v>268.76532623742116</v>
      </c>
      <c r="I8" s="68">
        <v>14</v>
      </c>
      <c r="J8" s="67">
        <v>270.3085530216369</v>
      </c>
      <c r="K8" s="68">
        <v>14</v>
      </c>
      <c r="L8" s="67">
        <v>267.24266085350104</v>
      </c>
      <c r="M8" s="66">
        <v>14</v>
      </c>
      <c r="O8" s="20"/>
      <c r="P8" s="15"/>
      <c r="Q8" s="15"/>
      <c r="V8" s="15"/>
      <c r="W8" s="15"/>
    </row>
    <row r="9" spans="2:23" hidden="1" x14ac:dyDescent="0.25">
      <c r="B9" s="19" t="s">
        <v>12</v>
      </c>
      <c r="C9" s="66">
        <v>0</v>
      </c>
      <c r="D9" s="66">
        <v>0</v>
      </c>
      <c r="E9" s="67">
        <v>0</v>
      </c>
      <c r="F9" s="67">
        <v>0</v>
      </c>
      <c r="G9" s="66">
        <v>0</v>
      </c>
      <c r="H9" s="67">
        <v>0</v>
      </c>
      <c r="I9" s="69">
        <v>0</v>
      </c>
      <c r="J9" s="67">
        <v>0</v>
      </c>
      <c r="K9" s="69">
        <v>0</v>
      </c>
      <c r="L9" s="67">
        <v>0</v>
      </c>
      <c r="M9" s="66">
        <v>0</v>
      </c>
      <c r="O9" s="20"/>
      <c r="P9" s="15"/>
      <c r="Q9" s="15"/>
      <c r="V9" s="15"/>
      <c r="W9" s="15"/>
    </row>
    <row r="10" spans="2:23" x14ac:dyDescent="0.25">
      <c r="B10" s="19" t="s">
        <v>13</v>
      </c>
      <c r="C10" s="66">
        <v>-205.92775008898283</v>
      </c>
      <c r="D10" s="66">
        <v>-220.529875</v>
      </c>
      <c r="E10" s="67">
        <v>-102.5</v>
      </c>
      <c r="F10" s="67">
        <v>-321.42409557880234</v>
      </c>
      <c r="G10" s="66">
        <v>14</v>
      </c>
      <c r="H10" s="67">
        <v>-1066.2064366928878</v>
      </c>
      <c r="I10" s="68">
        <v>14</v>
      </c>
      <c r="J10" s="67">
        <v>-924.19464523565796</v>
      </c>
      <c r="K10" s="68">
        <v>14</v>
      </c>
      <c r="L10" s="67">
        <v>-933.22586779503456</v>
      </c>
      <c r="M10" s="66">
        <v>14</v>
      </c>
      <c r="O10" s="20"/>
      <c r="P10" s="15"/>
      <c r="Q10" s="15"/>
      <c r="V10" s="15"/>
      <c r="W10" s="15"/>
    </row>
    <row r="11" spans="2:23" x14ac:dyDescent="0.25">
      <c r="B11" s="21" t="s">
        <v>14</v>
      </c>
      <c r="C11" s="70">
        <v>2305.4699453781996</v>
      </c>
      <c r="D11" s="70">
        <v>2302.8725269009992</v>
      </c>
      <c r="E11" s="71">
        <v>2516.5525132085122</v>
      </c>
      <c r="F11" s="71">
        <v>2141.5788440506826</v>
      </c>
      <c r="G11" s="70">
        <v>16</v>
      </c>
      <c r="H11" s="71">
        <v>7681.5091459384757</v>
      </c>
      <c r="I11" s="72">
        <v>16</v>
      </c>
      <c r="J11" s="71">
        <v>8982.2025001022557</v>
      </c>
      <c r="K11" s="72">
        <v>16</v>
      </c>
      <c r="L11" s="71">
        <v>9478.3067467519704</v>
      </c>
      <c r="M11" s="70">
        <v>16</v>
      </c>
      <c r="O11" s="20"/>
      <c r="P11" s="15"/>
      <c r="Q11" s="15"/>
      <c r="V11" s="15"/>
      <c r="W11" s="15"/>
    </row>
    <row r="12" spans="2:23" x14ac:dyDescent="0.25">
      <c r="B12" s="19" t="s">
        <v>15</v>
      </c>
      <c r="C12" s="66">
        <v>-253.21689124597077</v>
      </c>
      <c r="D12" s="66">
        <v>-314.17874999999998</v>
      </c>
      <c r="E12" s="67">
        <v>80.047757484571193</v>
      </c>
      <c r="F12" s="67">
        <v>-351.3</v>
      </c>
      <c r="G12" s="66">
        <v>16</v>
      </c>
      <c r="H12" s="67">
        <v>136.33405210162903</v>
      </c>
      <c r="I12" s="68">
        <v>16</v>
      </c>
      <c r="J12" s="67">
        <v>388.90922152762056</v>
      </c>
      <c r="K12" s="68">
        <v>16</v>
      </c>
      <c r="L12" s="67">
        <v>417.89592160190426</v>
      </c>
      <c r="M12" s="66">
        <v>16</v>
      </c>
      <c r="O12" s="20"/>
      <c r="P12" s="15"/>
      <c r="Q12" s="15"/>
      <c r="V12" s="15"/>
      <c r="W12" s="15"/>
    </row>
    <row r="13" spans="2:23" ht="14.45" customHeight="1" x14ac:dyDescent="0.25">
      <c r="B13" s="19" t="s">
        <v>16</v>
      </c>
      <c r="C13" s="66">
        <v>697.40087687263679</v>
      </c>
      <c r="D13" s="66">
        <v>643.28126670884558</v>
      </c>
      <c r="E13" s="67">
        <v>1397.8947905579357</v>
      </c>
      <c r="F13" s="67">
        <v>444.49970739738086</v>
      </c>
      <c r="G13" s="66">
        <v>16</v>
      </c>
      <c r="H13" s="67">
        <v>2824.1099459850025</v>
      </c>
      <c r="I13" s="68">
        <v>16</v>
      </c>
      <c r="J13" s="67">
        <v>2590.9326030318252</v>
      </c>
      <c r="K13" s="68">
        <v>16</v>
      </c>
      <c r="L13" s="67">
        <v>2651.3798748199019</v>
      </c>
      <c r="M13" s="66">
        <v>16</v>
      </c>
      <c r="O13" s="20"/>
      <c r="P13" s="15"/>
      <c r="Q13" s="15"/>
      <c r="V13" s="15"/>
      <c r="W13" s="15"/>
    </row>
    <row r="14" spans="2:23" x14ac:dyDescent="0.25">
      <c r="B14" s="19" t="s">
        <v>17</v>
      </c>
      <c r="C14" s="66">
        <v>-265.85084520480456</v>
      </c>
      <c r="D14" s="66">
        <v>-265.47472440092452</v>
      </c>
      <c r="E14" s="67">
        <v>-240.022737049461</v>
      </c>
      <c r="F14" s="67">
        <v>-298.59682824800518</v>
      </c>
      <c r="G14" s="66">
        <v>16</v>
      </c>
      <c r="H14" s="67">
        <v>-1082.3291214830986</v>
      </c>
      <c r="I14" s="68">
        <v>16</v>
      </c>
      <c r="J14" s="67">
        <v>-1117.3772953022349</v>
      </c>
      <c r="K14" s="68">
        <v>16</v>
      </c>
      <c r="L14" s="67">
        <v>-1143.5488433755365</v>
      </c>
      <c r="M14" s="66">
        <v>16</v>
      </c>
      <c r="O14" s="20"/>
      <c r="P14" s="15"/>
      <c r="Q14" s="15"/>
      <c r="V14" s="15"/>
      <c r="W14" s="15"/>
    </row>
    <row r="15" spans="2:23" x14ac:dyDescent="0.25">
      <c r="B15" s="19" t="s">
        <v>18</v>
      </c>
      <c r="C15" s="66">
        <v>90.784854765200677</v>
      </c>
      <c r="D15" s="66">
        <v>95</v>
      </c>
      <c r="E15" s="67">
        <v>202</v>
      </c>
      <c r="F15" s="67">
        <v>0</v>
      </c>
      <c r="G15" s="66">
        <v>16</v>
      </c>
      <c r="H15" s="67">
        <v>116.09610711919343</v>
      </c>
      <c r="I15" s="68">
        <v>16</v>
      </c>
      <c r="J15" s="67">
        <v>6.25</v>
      </c>
      <c r="K15" s="68">
        <v>16</v>
      </c>
      <c r="L15" s="67">
        <v>6.25</v>
      </c>
      <c r="M15" s="66">
        <v>16</v>
      </c>
      <c r="O15" s="20"/>
      <c r="P15" s="15"/>
      <c r="Q15" s="15"/>
      <c r="V15" s="15"/>
      <c r="W15" s="15"/>
    </row>
    <row r="16" spans="2:23" x14ac:dyDescent="0.25">
      <c r="B16" s="19" t="s">
        <v>19</v>
      </c>
      <c r="C16" s="66">
        <v>-155.63194106795015</v>
      </c>
      <c r="D16" s="66">
        <v>-131.17787500000003</v>
      </c>
      <c r="E16" s="67">
        <v>-116.82508625084594</v>
      </c>
      <c r="F16" s="67">
        <v>-481.84146681582041</v>
      </c>
      <c r="G16" s="66">
        <v>16</v>
      </c>
      <c r="H16" s="67">
        <v>-557.0607420622091</v>
      </c>
      <c r="I16" s="68">
        <v>16</v>
      </c>
      <c r="J16" s="67">
        <v>-509.01661489358042</v>
      </c>
      <c r="K16" s="68">
        <v>16</v>
      </c>
      <c r="L16" s="67">
        <v>-509.4612285598912</v>
      </c>
      <c r="M16" s="66">
        <v>16</v>
      </c>
      <c r="O16" s="20"/>
      <c r="P16" s="15"/>
      <c r="Q16" s="15"/>
      <c r="V16" s="15"/>
      <c r="W16" s="15"/>
    </row>
    <row r="17" spans="2:23" x14ac:dyDescent="0.25">
      <c r="B17" s="21" t="s">
        <v>20</v>
      </c>
      <c r="C17" s="70">
        <v>2418.9622494973109</v>
      </c>
      <c r="D17" s="70">
        <v>2368.5555059367598</v>
      </c>
      <c r="E17" s="71">
        <v>2864.9057993641009</v>
      </c>
      <c r="F17" s="71">
        <v>2081.5740843600993</v>
      </c>
      <c r="G17" s="70">
        <v>16</v>
      </c>
      <c r="H17" s="71">
        <v>9118.6593876040861</v>
      </c>
      <c r="I17" s="72">
        <v>16</v>
      </c>
      <c r="J17" s="71">
        <v>10341.900414465887</v>
      </c>
      <c r="K17" s="72">
        <v>16</v>
      </c>
      <c r="L17" s="71">
        <v>10900.822471238349</v>
      </c>
      <c r="M17" s="70">
        <v>16</v>
      </c>
      <c r="O17" s="20"/>
      <c r="P17" s="15"/>
      <c r="Q17" s="15"/>
      <c r="V17" s="15"/>
      <c r="W17" s="15"/>
    </row>
    <row r="18" spans="2:23" x14ac:dyDescent="0.25">
      <c r="B18" s="19" t="s">
        <v>21</v>
      </c>
      <c r="C18" s="66">
        <v>-589.81436845091048</v>
      </c>
      <c r="D18" s="66">
        <v>-576.79301886795065</v>
      </c>
      <c r="E18" s="67">
        <v>-485.78720650831633</v>
      </c>
      <c r="F18" s="67">
        <v>-723.3013890753956</v>
      </c>
      <c r="G18" s="66">
        <v>16</v>
      </c>
      <c r="H18" s="67">
        <v>-2190.0749842899932</v>
      </c>
      <c r="I18" s="68">
        <v>16</v>
      </c>
      <c r="J18" s="67">
        <v>-2472.8515857673506</v>
      </c>
      <c r="K18" s="68">
        <v>16</v>
      </c>
      <c r="L18" s="67">
        <v>-2606.2922336133347</v>
      </c>
      <c r="M18" s="66">
        <v>16</v>
      </c>
      <c r="O18" s="20"/>
      <c r="P18" s="15"/>
      <c r="Q18" s="22"/>
      <c r="V18" s="22"/>
      <c r="W18" s="15"/>
    </row>
    <row r="19" spans="2:23" x14ac:dyDescent="0.25">
      <c r="B19" s="21" t="s">
        <v>22</v>
      </c>
      <c r="C19" s="70">
        <v>1829.1541310464008</v>
      </c>
      <c r="D19" s="70">
        <v>1800.1021845119376</v>
      </c>
      <c r="E19" s="71">
        <v>2177.3284075167167</v>
      </c>
      <c r="F19" s="71">
        <v>1516.3034176991787</v>
      </c>
      <c r="G19" s="70">
        <v>16</v>
      </c>
      <c r="H19" s="71">
        <v>6928.5744892095518</v>
      </c>
      <c r="I19" s="72">
        <v>16</v>
      </c>
      <c r="J19" s="71">
        <v>7869.0488286985355</v>
      </c>
      <c r="K19" s="72">
        <v>16</v>
      </c>
      <c r="L19" s="71">
        <v>8294.5302376250147</v>
      </c>
      <c r="M19" s="70">
        <v>16</v>
      </c>
      <c r="O19" s="20"/>
      <c r="P19" s="15"/>
      <c r="Q19" s="22"/>
      <c r="V19" s="22"/>
      <c r="W19" s="15"/>
    </row>
    <row r="20" spans="2:23" x14ac:dyDescent="0.25">
      <c r="B20" s="19" t="s">
        <v>23</v>
      </c>
      <c r="C20" s="66">
        <v>24.598461769474135</v>
      </c>
      <c r="D20" s="66">
        <v>32.801493126586429</v>
      </c>
      <c r="E20" s="67">
        <v>53.039515238793506</v>
      </c>
      <c r="F20" s="67">
        <v>-27.521567499999971</v>
      </c>
      <c r="G20" s="66">
        <v>16</v>
      </c>
      <c r="H20" s="67">
        <v>123.67409524814337</v>
      </c>
      <c r="I20" s="68">
        <v>16</v>
      </c>
      <c r="J20" s="67">
        <v>30.885005352065505</v>
      </c>
      <c r="K20" s="68">
        <v>16</v>
      </c>
      <c r="L20" s="67">
        <v>15.684452495409102</v>
      </c>
      <c r="M20" s="66">
        <v>16</v>
      </c>
      <c r="O20" s="20"/>
      <c r="P20" s="15"/>
      <c r="Q20" s="22"/>
      <c r="V20" s="22"/>
      <c r="W20" s="15"/>
    </row>
    <row r="21" spans="2:23" x14ac:dyDescent="0.25">
      <c r="B21" s="23"/>
      <c r="C21" s="73"/>
      <c r="D21" s="73"/>
      <c r="E21" s="73"/>
      <c r="F21" s="73"/>
      <c r="G21" s="74"/>
      <c r="H21" s="73"/>
      <c r="I21" s="75"/>
      <c r="J21" s="73"/>
      <c r="K21" s="75"/>
      <c r="L21" s="73"/>
      <c r="M21" s="75"/>
      <c r="O21" s="20"/>
      <c r="P21" s="15"/>
      <c r="Q21" s="22"/>
      <c r="V21" s="22"/>
      <c r="W21" s="15"/>
    </row>
    <row r="22" spans="2:23" x14ac:dyDescent="0.25">
      <c r="B22" s="92" t="s">
        <v>24</v>
      </c>
      <c r="C22" s="71"/>
      <c r="D22" s="71"/>
      <c r="E22" s="71"/>
      <c r="F22" s="71"/>
      <c r="G22" s="76"/>
      <c r="H22" s="71"/>
      <c r="I22" s="77"/>
      <c r="J22" s="71"/>
      <c r="K22" s="77"/>
      <c r="L22" s="71"/>
      <c r="M22" s="77"/>
      <c r="O22" s="20"/>
      <c r="P22" s="15"/>
      <c r="Q22" s="22"/>
      <c r="V22" s="22"/>
      <c r="W22" s="15"/>
    </row>
    <row r="23" spans="2:23" x14ac:dyDescent="0.25">
      <c r="B23" s="24" t="s">
        <v>25</v>
      </c>
      <c r="C23" s="78">
        <v>1.8663671793504706</v>
      </c>
      <c r="D23" s="78">
        <v>1.8562589113187722</v>
      </c>
      <c r="E23" s="78">
        <v>1.9050430890031114</v>
      </c>
      <c r="F23" s="78">
        <v>1.8323984829301392</v>
      </c>
      <c r="G23" s="66">
        <v>13</v>
      </c>
      <c r="H23" s="78">
        <v>1.8540811299691846</v>
      </c>
      <c r="I23" s="68">
        <v>14</v>
      </c>
      <c r="J23" s="78">
        <v>1.8451140213217356</v>
      </c>
      <c r="K23" s="66">
        <v>14</v>
      </c>
      <c r="L23" s="78">
        <v>1.8650988429981026</v>
      </c>
      <c r="M23" s="66">
        <v>14</v>
      </c>
      <c r="O23" s="20"/>
      <c r="P23" s="15"/>
      <c r="Q23" s="22"/>
      <c r="V23" s="22"/>
      <c r="W23" s="15"/>
    </row>
    <row r="24" spans="2:23" x14ac:dyDescent="0.25">
      <c r="B24" s="24" t="s">
        <v>26</v>
      </c>
      <c r="C24" s="67">
        <v>10880.896634177147</v>
      </c>
      <c r="D24" s="67">
        <v>10911.003424519036</v>
      </c>
      <c r="E24" s="67">
        <v>10989.2109375</v>
      </c>
      <c r="F24" s="67">
        <v>10686.577104281088</v>
      </c>
      <c r="G24" s="66">
        <v>16</v>
      </c>
      <c r="H24" s="67">
        <v>42217.533317210873</v>
      </c>
      <c r="I24" s="68">
        <v>16</v>
      </c>
      <c r="J24" s="67">
        <v>45126.346396161927</v>
      </c>
      <c r="K24" s="66">
        <v>16</v>
      </c>
      <c r="L24" s="67">
        <v>47225.294463668804</v>
      </c>
      <c r="M24" s="66">
        <v>16</v>
      </c>
      <c r="O24" s="20"/>
      <c r="P24" s="15"/>
      <c r="Q24" s="22"/>
      <c r="V24" s="22"/>
      <c r="W24" s="15"/>
    </row>
    <row r="25" spans="2:23" x14ac:dyDescent="0.25">
      <c r="B25" s="24" t="s">
        <v>27</v>
      </c>
      <c r="C25" s="67">
        <v>452.23331665140915</v>
      </c>
      <c r="D25" s="67">
        <v>450.49617094999996</v>
      </c>
      <c r="E25" s="67">
        <v>571.77564189752525</v>
      </c>
      <c r="F25" s="67">
        <v>357.40142943614188</v>
      </c>
      <c r="G25" s="66">
        <v>16</v>
      </c>
      <c r="H25" s="67">
        <v>2129.5508780504379</v>
      </c>
      <c r="I25" s="68">
        <v>16</v>
      </c>
      <c r="J25" s="67">
        <v>1933.770185907608</v>
      </c>
      <c r="K25" s="66">
        <v>16</v>
      </c>
      <c r="L25" s="67">
        <v>1999.5080672535494</v>
      </c>
      <c r="M25" s="66">
        <v>16</v>
      </c>
      <c r="O25" s="20"/>
      <c r="P25" s="15"/>
      <c r="Q25" s="22"/>
      <c r="V25" s="22"/>
      <c r="W25" s="15"/>
    </row>
    <row r="26" spans="2:23" x14ac:dyDescent="0.25">
      <c r="B26" s="24" t="s">
        <v>28</v>
      </c>
      <c r="C26" s="67">
        <v>103.82644089344454</v>
      </c>
      <c r="D26" s="67">
        <v>104.38835277241793</v>
      </c>
      <c r="E26" s="67">
        <v>183.74023988500957</v>
      </c>
      <c r="F26" s="67">
        <v>14.758049999999983</v>
      </c>
      <c r="G26" s="66">
        <v>16</v>
      </c>
      <c r="H26" s="67">
        <v>477.12627430214172</v>
      </c>
      <c r="I26" s="68">
        <v>16</v>
      </c>
      <c r="J26" s="67">
        <v>507.65843493564194</v>
      </c>
      <c r="K26" s="66">
        <v>16</v>
      </c>
      <c r="L26" s="67">
        <v>525.24758794357285</v>
      </c>
      <c r="M26" s="66">
        <v>16</v>
      </c>
      <c r="O26" s="20"/>
      <c r="P26" s="15"/>
      <c r="Q26" s="22"/>
      <c r="V26" s="22"/>
      <c r="W26" s="15"/>
    </row>
    <row r="27" spans="2:23" x14ac:dyDescent="0.25">
      <c r="B27" s="24" t="s">
        <v>29</v>
      </c>
      <c r="C27" s="67">
        <v>2.9666584489914603</v>
      </c>
      <c r="D27" s="67">
        <v>-1.25</v>
      </c>
      <c r="E27" s="67">
        <v>85.235929055035513</v>
      </c>
      <c r="F27" s="67">
        <v>-30.999720358228444</v>
      </c>
      <c r="G27" s="66">
        <v>16</v>
      </c>
      <c r="H27" s="67">
        <v>-17.585106740631854</v>
      </c>
      <c r="I27" s="68">
        <v>16</v>
      </c>
      <c r="J27" s="67">
        <v>4.618277512214231</v>
      </c>
      <c r="K27" s="66">
        <v>16</v>
      </c>
      <c r="L27" s="67">
        <v>-4.1649598891922697</v>
      </c>
      <c r="M27" s="66">
        <v>16</v>
      </c>
      <c r="O27" s="20"/>
      <c r="P27" s="15"/>
      <c r="Q27" s="22"/>
      <c r="V27" s="22"/>
      <c r="W27" s="15"/>
    </row>
    <row r="28" spans="2:23" x14ac:dyDescent="0.25">
      <c r="B28" s="24" t="s">
        <v>30</v>
      </c>
      <c r="C28" s="68">
        <v>271.49875419505582</v>
      </c>
      <c r="D28" s="68">
        <v>272.84609663521996</v>
      </c>
      <c r="E28" s="68">
        <v>292.38539893963502</v>
      </c>
      <c r="F28" s="68">
        <v>250.022737049461</v>
      </c>
      <c r="G28" s="66">
        <v>16</v>
      </c>
      <c r="H28" s="79">
        <v>1093.6790350402123</v>
      </c>
      <c r="I28" s="68">
        <v>16</v>
      </c>
      <c r="J28" s="79">
        <v>1118.9186045833735</v>
      </c>
      <c r="K28" s="66">
        <v>16</v>
      </c>
      <c r="L28" s="79">
        <v>1147.9326784065504</v>
      </c>
      <c r="M28" s="66">
        <v>16</v>
      </c>
      <c r="O28" s="20"/>
      <c r="P28" s="15"/>
      <c r="Q28" s="22"/>
      <c r="V28" s="22"/>
      <c r="W28" s="15"/>
    </row>
    <row r="29" spans="2:23" x14ac:dyDescent="0.25">
      <c r="B29" s="24" t="s">
        <v>31</v>
      </c>
      <c r="C29" s="80">
        <v>3.9723428257033132E-3</v>
      </c>
      <c r="D29" s="80">
        <v>3.7305163946079077E-3</v>
      </c>
      <c r="E29" s="80">
        <v>1.6752344534253335E-2</v>
      </c>
      <c r="F29" s="80">
        <v>-1.2911854411756636E-2</v>
      </c>
      <c r="G29" s="66">
        <v>16</v>
      </c>
      <c r="H29" s="80">
        <v>3.9992174375287721E-3</v>
      </c>
      <c r="I29" s="68">
        <v>16</v>
      </c>
      <c r="J29" s="80">
        <v>2.5826675601978094E-3</v>
      </c>
      <c r="K29" s="66">
        <v>16</v>
      </c>
      <c r="L29" s="80">
        <v>2.3775204085222214E-3</v>
      </c>
      <c r="M29" s="66">
        <v>16</v>
      </c>
      <c r="O29" s="20"/>
      <c r="P29" s="15"/>
      <c r="Q29" s="22"/>
      <c r="V29" s="22"/>
      <c r="W29" s="15"/>
    </row>
    <row r="30" spans="2:23" x14ac:dyDescent="0.25">
      <c r="B30" s="24" t="s">
        <v>32</v>
      </c>
      <c r="C30" s="80">
        <v>0.66909858483249796</v>
      </c>
      <c r="D30" s="80">
        <v>0.67031654977343968</v>
      </c>
      <c r="E30" s="80">
        <v>0.68302227878371713</v>
      </c>
      <c r="F30" s="80">
        <v>0.6486496846357207</v>
      </c>
      <c r="G30" s="66">
        <v>16</v>
      </c>
      <c r="H30" s="80">
        <v>0.69796640123417242</v>
      </c>
      <c r="I30" s="68">
        <v>16</v>
      </c>
      <c r="J30" s="80">
        <v>0.68208553153404272</v>
      </c>
      <c r="K30" s="66">
        <v>16</v>
      </c>
      <c r="L30" s="80">
        <v>0.68105426294331783</v>
      </c>
      <c r="M30" s="66">
        <v>16</v>
      </c>
      <c r="O30" s="20"/>
      <c r="P30" s="15"/>
      <c r="Q30" s="22"/>
      <c r="V30" s="22"/>
      <c r="W30" s="15"/>
    </row>
    <row r="31" spans="2:23" x14ac:dyDescent="0.25">
      <c r="B31" s="24" t="s">
        <v>33</v>
      </c>
      <c r="C31" s="80">
        <v>0.11904655668874796</v>
      </c>
      <c r="D31" s="80">
        <v>0.1193736114261007</v>
      </c>
      <c r="E31" s="80">
        <v>0.12285132254428285</v>
      </c>
      <c r="F31" s="80">
        <v>0.11479568695212547</v>
      </c>
      <c r="G31" s="66">
        <v>16</v>
      </c>
      <c r="H31" s="80">
        <v>0.12011519843871042</v>
      </c>
      <c r="I31" s="68">
        <v>16</v>
      </c>
      <c r="J31" s="80">
        <v>0.11890978576741058</v>
      </c>
      <c r="K31" s="66">
        <v>16</v>
      </c>
      <c r="L31" s="80">
        <v>0.11828380063511303</v>
      </c>
      <c r="M31" s="66">
        <v>16</v>
      </c>
      <c r="O31" s="20"/>
      <c r="P31" s="15"/>
      <c r="Q31" s="22"/>
      <c r="V31" s="22"/>
      <c r="W31" s="15"/>
    </row>
    <row r="32" spans="2:23" x14ac:dyDescent="0.25">
      <c r="B32" s="24" t="s">
        <v>34</v>
      </c>
      <c r="C32" s="80">
        <v>0.78814514152124582</v>
      </c>
      <c r="D32" s="80">
        <v>0.7898184986500526</v>
      </c>
      <c r="E32" s="80">
        <v>0.802416050067149</v>
      </c>
      <c r="F32" s="80">
        <v>0.7686496846357207</v>
      </c>
      <c r="G32" s="66">
        <v>16</v>
      </c>
      <c r="H32" s="80">
        <v>0.81808159967288296</v>
      </c>
      <c r="I32" s="68">
        <v>16</v>
      </c>
      <c r="J32" s="80">
        <v>0.80099531730145335</v>
      </c>
      <c r="K32" s="66">
        <v>16</v>
      </c>
      <c r="L32" s="80">
        <v>0.79933806357843096</v>
      </c>
      <c r="M32" s="66">
        <v>16</v>
      </c>
      <c r="O32" s="20"/>
      <c r="P32" s="15"/>
      <c r="Q32" s="22"/>
      <c r="V32" s="22"/>
      <c r="W32" s="15"/>
    </row>
    <row r="33" spans="2:38" x14ac:dyDescent="0.25">
      <c r="B33" s="24" t="s">
        <v>35</v>
      </c>
      <c r="C33" s="80">
        <v>0.63734809595031849</v>
      </c>
      <c r="D33" s="80">
        <v>0.63726049868713908</v>
      </c>
      <c r="E33" s="80">
        <v>0.65443011604581125</v>
      </c>
      <c r="F33" s="80">
        <v>0.61177589231036655</v>
      </c>
      <c r="G33" s="66">
        <v>16</v>
      </c>
      <c r="H33" s="80">
        <v>0.65841139327495013</v>
      </c>
      <c r="I33" s="68">
        <v>16</v>
      </c>
      <c r="J33" s="80">
        <v>0.65057965909679527</v>
      </c>
      <c r="K33" s="66">
        <v>16</v>
      </c>
      <c r="L33" s="80">
        <v>0.6497295525174025</v>
      </c>
      <c r="M33" s="66">
        <v>16</v>
      </c>
      <c r="O33" s="20"/>
      <c r="P33" s="15"/>
      <c r="Q33" s="22"/>
      <c r="V33" s="22"/>
      <c r="W33" s="15"/>
    </row>
    <row r="34" spans="2:38" x14ac:dyDescent="0.25">
      <c r="B34" s="24" t="s">
        <v>36</v>
      </c>
      <c r="C34" s="80"/>
      <c r="D34" s="81"/>
      <c r="E34" s="81"/>
      <c r="F34" s="81"/>
      <c r="G34" s="82"/>
      <c r="H34" s="83">
        <v>10.70962473793516</v>
      </c>
      <c r="I34" s="68">
        <v>16</v>
      </c>
      <c r="J34" s="83">
        <v>11.61317190576073</v>
      </c>
      <c r="K34" s="66">
        <v>16</v>
      </c>
      <c r="L34" s="83">
        <v>12.328952952796151</v>
      </c>
      <c r="M34" s="66">
        <v>16</v>
      </c>
      <c r="O34" s="20"/>
      <c r="P34" s="15"/>
      <c r="Q34" s="22"/>
      <c r="V34" s="22"/>
      <c r="W34" s="15"/>
    </row>
    <row r="35" spans="2:38" x14ac:dyDescent="0.25">
      <c r="B35" s="25" t="s">
        <v>37</v>
      </c>
      <c r="C35" s="84"/>
      <c r="D35" s="85"/>
      <c r="E35" s="85"/>
      <c r="F35" s="85"/>
      <c r="G35" s="86"/>
      <c r="H35" s="87">
        <v>1.3468749999999998</v>
      </c>
      <c r="I35" s="88">
        <v>16</v>
      </c>
      <c r="J35" s="87">
        <v>1.5562499999999999</v>
      </c>
      <c r="K35" s="66">
        <v>16</v>
      </c>
      <c r="L35" s="87">
        <v>1.5625</v>
      </c>
      <c r="M35" s="66">
        <v>16</v>
      </c>
      <c r="O35" s="20"/>
      <c r="P35" s="15"/>
      <c r="Q35" s="22"/>
      <c r="R35" s="22"/>
      <c r="S35" s="22"/>
      <c r="T35" s="22"/>
      <c r="U35" s="22"/>
      <c r="V35" s="22"/>
      <c r="W35" s="15"/>
    </row>
    <row r="36" spans="2:38" ht="30.6" customHeight="1" x14ac:dyDescent="0.25">
      <c r="B36" s="100" t="s">
        <v>38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26"/>
      <c r="N36" s="27"/>
      <c r="P36" s="15"/>
      <c r="Q36" s="22"/>
      <c r="R36" s="22"/>
      <c r="S36" s="22"/>
      <c r="T36" s="22"/>
      <c r="U36" s="22"/>
      <c r="V36" s="22"/>
      <c r="W36" s="15"/>
    </row>
    <row r="37" spans="2:38" s="22" customFormat="1" x14ac:dyDescent="0.25">
      <c r="B37" s="28" t="s">
        <v>39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0"/>
      <c r="N37" s="2"/>
      <c r="O37" s="2"/>
      <c r="P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2:38" ht="14.45" hidden="1" customHeight="1" x14ac:dyDescent="0.25"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31"/>
      <c r="Q38" s="22"/>
      <c r="R38" s="22"/>
      <c r="S38" s="22"/>
      <c r="T38" s="22"/>
      <c r="U38" s="22"/>
      <c r="V38" s="22"/>
      <c r="AH38" s="15"/>
      <c r="AI38" s="15"/>
      <c r="AJ38" s="15"/>
      <c r="AK38" s="15"/>
      <c r="AL38" s="15"/>
    </row>
    <row r="39" spans="2:38" x14ac:dyDescent="0.25">
      <c r="B39" s="104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32"/>
      <c r="Q39" s="22"/>
      <c r="R39" s="22"/>
      <c r="S39" s="22"/>
      <c r="T39" s="22"/>
      <c r="U39" s="22"/>
      <c r="V39" s="22"/>
      <c r="AH39" s="15"/>
      <c r="AI39" s="15"/>
      <c r="AJ39" s="15"/>
      <c r="AK39" s="15"/>
      <c r="AL39" s="15"/>
    </row>
    <row r="40" spans="2:38" x14ac:dyDescent="0.25">
      <c r="B40" s="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22"/>
      <c r="R40" s="22"/>
      <c r="S40" s="22"/>
      <c r="T40" s="22"/>
      <c r="U40" s="22"/>
      <c r="V40" s="22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</row>
    <row r="41" spans="2:38" x14ac:dyDescent="0.25">
      <c r="B41" s="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22"/>
      <c r="R41" s="22"/>
      <c r="S41" s="22"/>
      <c r="T41" s="22"/>
      <c r="U41" s="22"/>
      <c r="V41" s="22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</row>
    <row r="42" spans="2:38" x14ac:dyDescent="0.25">
      <c r="B42" s="2"/>
      <c r="E42" s="33"/>
      <c r="F42" s="33"/>
      <c r="G42" s="33"/>
      <c r="H42" s="34"/>
      <c r="I42" s="34"/>
      <c r="J42" s="34"/>
      <c r="K42" s="34"/>
      <c r="L42" s="34"/>
      <c r="M42" s="34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</row>
    <row r="43" spans="2:38" x14ac:dyDescent="0.25">
      <c r="B43" s="2"/>
      <c r="E43" s="33"/>
      <c r="F43" s="33"/>
      <c r="G43" s="33"/>
      <c r="H43" s="22"/>
      <c r="I43" s="22"/>
      <c r="J43" s="22"/>
      <c r="K43" s="22"/>
      <c r="L43" s="22"/>
      <c r="M43" s="22"/>
    </row>
    <row r="44" spans="2:38" customFormat="1" x14ac:dyDescent="0.25">
      <c r="E44" s="35"/>
      <c r="F44" s="35"/>
      <c r="G44" s="35"/>
      <c r="H44" s="35"/>
      <c r="I44" s="35"/>
      <c r="J44" s="35"/>
      <c r="K44" s="35"/>
      <c r="L44" s="35"/>
      <c r="M44" s="35"/>
    </row>
    <row r="45" spans="2:38" customFormat="1" x14ac:dyDescent="0.25">
      <c r="E45" s="35"/>
      <c r="F45" s="35"/>
      <c r="G45" s="35"/>
      <c r="H45" s="35"/>
      <c r="I45" s="35"/>
      <c r="J45" s="35"/>
      <c r="K45" s="35"/>
      <c r="L45" s="35"/>
      <c r="M45" s="35"/>
    </row>
    <row r="46" spans="2:38" customFormat="1" x14ac:dyDescent="0.25"/>
    <row r="47" spans="2:38" customFormat="1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38" customFormat="1" x14ac:dyDescent="0.25">
      <c r="E48" s="37"/>
      <c r="F48" s="37"/>
      <c r="G48" s="37"/>
      <c r="H48" s="37"/>
      <c r="I48" s="37"/>
      <c r="J48" s="37"/>
      <c r="K48" s="37"/>
      <c r="L48" s="37"/>
      <c r="M48" s="37"/>
    </row>
    <row r="49" spans="2:13" customFormat="1" x14ac:dyDescent="0.25">
      <c r="E49" s="38"/>
      <c r="F49" s="38"/>
      <c r="G49" s="38"/>
      <c r="H49" s="38"/>
      <c r="I49" s="38"/>
      <c r="J49" s="38"/>
      <c r="K49" s="38"/>
      <c r="L49" s="38"/>
      <c r="M49" s="38"/>
    </row>
    <row r="50" spans="2:13" customFormat="1" x14ac:dyDescent="0.25">
      <c r="E50" s="39"/>
      <c r="F50" s="39"/>
      <c r="G50" s="39"/>
      <c r="H50" s="39"/>
      <c r="I50" s="39"/>
      <c r="J50" s="39"/>
      <c r="K50" s="39"/>
      <c r="L50" s="39"/>
      <c r="M50" s="39"/>
    </row>
    <row r="51" spans="2:13" customFormat="1" x14ac:dyDescent="0.25"/>
    <row r="52" spans="2:13" customFormat="1" x14ac:dyDescent="0.25">
      <c r="B52" s="40"/>
    </row>
    <row r="53" spans="2:13" customFormat="1" x14ac:dyDescent="0.25">
      <c r="B53" s="41"/>
      <c r="C53" s="42"/>
      <c r="D53" s="42"/>
      <c r="E53" s="42"/>
      <c r="F53" s="42"/>
      <c r="G53" s="41"/>
      <c r="H53" s="42"/>
      <c r="I53" s="42"/>
      <c r="J53" s="42"/>
      <c r="K53" s="42"/>
      <c r="L53" s="42"/>
      <c r="M53" s="42"/>
    </row>
    <row r="54" spans="2:13" customFormat="1" x14ac:dyDescent="0.25">
      <c r="B54" s="41"/>
      <c r="C54" s="42"/>
      <c r="D54" s="42"/>
      <c r="E54" s="42"/>
      <c r="F54" s="42"/>
      <c r="G54" s="41"/>
      <c r="H54" s="42"/>
      <c r="I54" s="42"/>
      <c r="J54" s="42"/>
      <c r="K54" s="42"/>
      <c r="L54" s="42"/>
      <c r="M54" s="42"/>
    </row>
    <row r="55" spans="2:13" customFormat="1" x14ac:dyDescent="0.25">
      <c r="B55" s="41"/>
      <c r="C55" s="42"/>
      <c r="D55" s="42"/>
      <c r="E55" s="42"/>
      <c r="F55" s="42"/>
      <c r="G55" s="41"/>
      <c r="H55" s="42"/>
      <c r="I55" s="42"/>
      <c r="J55" s="42"/>
      <c r="K55" s="42"/>
      <c r="L55" s="42"/>
      <c r="M55" s="42"/>
    </row>
    <row r="56" spans="2:13" customFormat="1" x14ac:dyDescent="0.25">
      <c r="B56" s="41"/>
      <c r="C56" s="42"/>
      <c r="D56" s="42"/>
      <c r="E56" s="42"/>
      <c r="F56" s="42"/>
      <c r="G56" s="41"/>
      <c r="H56" s="42"/>
      <c r="I56" s="42"/>
      <c r="J56" s="42"/>
      <c r="K56" s="42"/>
      <c r="L56" s="42"/>
      <c r="M56" s="42"/>
    </row>
    <row r="57" spans="2:13" customFormat="1" x14ac:dyDescent="0.25">
      <c r="B57" s="41"/>
      <c r="C57" s="42"/>
      <c r="D57" s="42"/>
      <c r="E57" s="42"/>
      <c r="F57" s="42"/>
      <c r="G57" s="41"/>
      <c r="H57" s="42"/>
      <c r="I57" s="42"/>
      <c r="J57" s="42"/>
      <c r="K57" s="42"/>
      <c r="L57" s="42"/>
      <c r="M57" s="42"/>
    </row>
    <row r="58" spans="2:13" customFormat="1" x14ac:dyDescent="0.25">
      <c r="B58" s="41"/>
      <c r="C58" s="42"/>
      <c r="D58" s="42"/>
      <c r="E58" s="42"/>
      <c r="F58" s="42"/>
      <c r="G58" s="41"/>
      <c r="H58" s="42"/>
      <c r="I58" s="42"/>
      <c r="J58" s="42"/>
      <c r="K58" s="42"/>
      <c r="L58" s="42"/>
      <c r="M58" s="42"/>
    </row>
    <row r="59" spans="2:13" customFormat="1" x14ac:dyDescent="0.25">
      <c r="B59" s="41"/>
      <c r="C59" s="43"/>
      <c r="D59" s="43"/>
      <c r="E59" s="43"/>
      <c r="F59" s="43"/>
      <c r="G59" s="41"/>
      <c r="H59" s="43"/>
      <c r="I59" s="43"/>
      <c r="J59" s="43"/>
      <c r="K59" s="43"/>
      <c r="L59" s="43"/>
      <c r="M59" s="43"/>
    </row>
    <row r="60" spans="2:13" customFormat="1" x14ac:dyDescent="0.25">
      <c r="B60" s="41"/>
      <c r="C60" s="43"/>
      <c r="D60" s="43"/>
      <c r="E60" s="43"/>
      <c r="F60" s="43"/>
      <c r="G60" s="41"/>
      <c r="H60" s="43"/>
      <c r="I60" s="43"/>
      <c r="J60" s="43"/>
      <c r="K60" s="43"/>
      <c r="L60" s="43"/>
      <c r="M60" s="43"/>
    </row>
    <row r="61" spans="2:13" customFormat="1" x14ac:dyDescent="0.25">
      <c r="B61" s="41"/>
      <c r="C61" s="44"/>
      <c r="D61" s="44"/>
      <c r="E61" s="44"/>
      <c r="F61" s="44"/>
      <c r="G61" s="41"/>
      <c r="H61" s="44"/>
      <c r="I61" s="44"/>
      <c r="J61" s="44"/>
      <c r="K61" s="44"/>
      <c r="L61" s="44"/>
      <c r="M61" s="44"/>
    </row>
    <row r="62" spans="2:13" customFormat="1" x14ac:dyDescent="0.25">
      <c r="B62" s="41"/>
      <c r="C62" s="45"/>
      <c r="D62" s="45"/>
      <c r="E62" s="45"/>
      <c r="F62" s="45"/>
      <c r="G62" s="41"/>
      <c r="H62" s="45"/>
      <c r="I62" s="45"/>
      <c r="J62" s="45"/>
      <c r="K62" s="45"/>
      <c r="L62" s="45"/>
      <c r="M62" s="45"/>
    </row>
    <row r="63" spans="2:13" customFormat="1" x14ac:dyDescent="0.25"/>
    <row r="64" spans="2:13" customFormat="1" x14ac:dyDescent="0.25"/>
    <row r="65" spans="2:13" customFormat="1" x14ac:dyDescent="0.25"/>
    <row r="66" spans="2:13" customFormat="1" x14ac:dyDescent="0.25"/>
    <row r="67" spans="2:13" customFormat="1" x14ac:dyDescent="0.25"/>
    <row r="68" spans="2:13" customFormat="1" x14ac:dyDescent="0.25"/>
    <row r="69" spans="2:13" customFormat="1" x14ac:dyDescent="0.25"/>
    <row r="70" spans="2:13" customFormat="1" x14ac:dyDescent="0.25"/>
    <row r="71" spans="2:13" customFormat="1" x14ac:dyDescent="0.25"/>
    <row r="72" spans="2:13" customFormat="1" x14ac:dyDescent="0.25"/>
    <row r="73" spans="2:13" customFormat="1" x14ac:dyDescent="0.25"/>
    <row r="74" spans="2:13" customFormat="1" x14ac:dyDescent="0.25"/>
    <row r="75" spans="2:13" customFormat="1" x14ac:dyDescent="0.25"/>
    <row r="76" spans="2:13" customFormat="1" x14ac:dyDescent="0.25"/>
    <row r="77" spans="2:13" customFormat="1" x14ac:dyDescent="0.25"/>
    <row r="78" spans="2:13" customFormat="1" x14ac:dyDescent="0.25"/>
    <row r="79" spans="2:13" customFormat="1" ht="15.75" x14ac:dyDescent="0.25">
      <c r="B79" s="46"/>
      <c r="C79" s="47"/>
      <c r="D79" s="47"/>
      <c r="E79" s="47"/>
      <c r="F79" s="47"/>
      <c r="G79" s="106"/>
      <c r="H79" s="48"/>
      <c r="I79" s="48"/>
      <c r="J79" s="48"/>
      <c r="K79" s="48"/>
      <c r="L79" s="47"/>
      <c r="M79" s="47"/>
    </row>
    <row r="80" spans="2:13" customFormat="1" ht="15.75" x14ac:dyDescent="0.25">
      <c r="B80" s="46"/>
      <c r="C80" s="49"/>
      <c r="D80" s="49"/>
      <c r="E80" s="49"/>
      <c r="F80" s="49"/>
      <c r="G80" s="106"/>
      <c r="H80" s="107"/>
      <c r="I80" s="107"/>
      <c r="J80" s="107"/>
      <c r="K80" s="107"/>
      <c r="L80" s="107"/>
      <c r="M80" s="107"/>
    </row>
    <row r="81" spans="2:13" customFormat="1" ht="15.75" customHeight="1" x14ac:dyDescent="0.25">
      <c r="B81" s="50"/>
      <c r="C81" s="49"/>
      <c r="D81" s="49"/>
      <c r="E81" s="49"/>
      <c r="F81" s="49"/>
      <c r="G81" s="106"/>
      <c r="H81" s="51"/>
      <c r="I81" s="52"/>
      <c r="J81" s="51"/>
      <c r="K81" s="52"/>
      <c r="L81" s="51"/>
      <c r="M81" s="52"/>
    </row>
    <row r="82" spans="2:13" customFormat="1" ht="15.75" x14ac:dyDescent="0.25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</row>
    <row r="83" spans="2:13" customFormat="1" ht="15.75" x14ac:dyDescent="0.25">
      <c r="B83" s="53"/>
      <c r="C83" s="54"/>
      <c r="D83" s="54"/>
      <c r="E83" s="54"/>
      <c r="F83" s="54"/>
      <c r="G83" s="55"/>
      <c r="H83" s="54"/>
      <c r="I83" s="56"/>
      <c r="J83" s="54"/>
      <c r="K83" s="56"/>
      <c r="L83" s="54"/>
      <c r="M83" s="56"/>
    </row>
    <row r="84" spans="2:13" customFormat="1" ht="15.75" x14ac:dyDescent="0.25">
      <c r="B84" s="53"/>
      <c r="C84" s="54"/>
      <c r="D84" s="54"/>
      <c r="E84" s="54"/>
      <c r="F84" s="54"/>
      <c r="G84" s="55"/>
      <c r="H84" s="54"/>
      <c r="I84" s="56"/>
      <c r="J84" s="54"/>
      <c r="K84" s="56"/>
      <c r="L84" s="54"/>
      <c r="M84" s="56"/>
    </row>
    <row r="85" spans="2:13" customFormat="1" ht="15.75" x14ac:dyDescent="0.25">
      <c r="B85" s="53"/>
      <c r="C85" s="54"/>
      <c r="D85" s="54"/>
      <c r="E85" s="54"/>
      <c r="F85" s="54"/>
      <c r="G85" s="55"/>
      <c r="H85" s="54"/>
      <c r="I85" s="56"/>
      <c r="J85" s="54"/>
      <c r="K85" s="56"/>
      <c r="L85" s="54"/>
      <c r="M85" s="56"/>
    </row>
    <row r="86" spans="2:13" customFormat="1" ht="15.75" x14ac:dyDescent="0.25">
      <c r="B86" s="53"/>
      <c r="C86" s="54"/>
      <c r="D86" s="54"/>
      <c r="E86" s="54"/>
      <c r="F86" s="54"/>
      <c r="G86" s="55"/>
      <c r="H86" s="54"/>
      <c r="I86" s="56"/>
      <c r="J86" s="54"/>
      <c r="K86" s="56"/>
      <c r="L86" s="54"/>
      <c r="M86" s="56"/>
    </row>
    <row r="87" spans="2:13" customFormat="1" ht="15.75" x14ac:dyDescent="0.25">
      <c r="B87" s="53"/>
      <c r="C87" s="54"/>
      <c r="D87" s="54"/>
      <c r="E87" s="54"/>
      <c r="F87" s="54"/>
      <c r="G87" s="55"/>
      <c r="H87" s="54"/>
      <c r="I87" s="56"/>
      <c r="J87" s="54"/>
      <c r="K87" s="56"/>
      <c r="L87" s="54"/>
      <c r="M87" s="56"/>
    </row>
    <row r="88" spans="2:13" s="40" customFormat="1" ht="15.75" x14ac:dyDescent="0.25">
      <c r="B88" s="57"/>
      <c r="C88" s="58"/>
      <c r="D88" s="58"/>
      <c r="E88" s="58"/>
      <c r="F88" s="58"/>
      <c r="G88" s="59"/>
      <c r="H88" s="58"/>
      <c r="I88" s="60"/>
      <c r="J88" s="58"/>
      <c r="K88" s="60"/>
      <c r="L88" s="58"/>
      <c r="M88" s="60"/>
    </row>
    <row r="89" spans="2:13" customFormat="1" ht="15.75" x14ac:dyDescent="0.25">
      <c r="B89" s="53"/>
      <c r="C89" s="54"/>
      <c r="D89" s="54"/>
      <c r="E89" s="54"/>
      <c r="F89" s="54"/>
      <c r="G89" s="55"/>
      <c r="H89" s="54"/>
      <c r="I89" s="56"/>
      <c r="J89" s="54"/>
      <c r="K89" s="56"/>
      <c r="L89" s="54"/>
      <c r="M89" s="56"/>
    </row>
    <row r="90" spans="2:13" customFormat="1" ht="15.75" x14ac:dyDescent="0.25">
      <c r="B90" s="53"/>
      <c r="C90" s="54"/>
      <c r="D90" s="54"/>
      <c r="E90" s="54"/>
      <c r="F90" s="54"/>
      <c r="G90" s="55"/>
      <c r="H90" s="54"/>
      <c r="I90" s="56"/>
      <c r="J90" s="54"/>
      <c r="K90" s="56"/>
      <c r="L90" s="54"/>
      <c r="M90" s="56"/>
    </row>
    <row r="91" spans="2:13" customFormat="1" ht="15.75" x14ac:dyDescent="0.25">
      <c r="B91" s="53"/>
      <c r="C91" s="54"/>
      <c r="D91" s="54"/>
      <c r="E91" s="54"/>
      <c r="F91" s="54"/>
      <c r="G91" s="55"/>
      <c r="H91" s="54"/>
      <c r="I91" s="56"/>
      <c r="J91" s="54"/>
      <c r="K91" s="56"/>
      <c r="L91" s="54"/>
      <c r="M91" s="56"/>
    </row>
    <row r="92" spans="2:13" customFormat="1" ht="15.75" x14ac:dyDescent="0.25">
      <c r="B92" s="53"/>
      <c r="C92" s="54"/>
      <c r="D92" s="54"/>
      <c r="E92" s="54"/>
      <c r="F92" s="54"/>
      <c r="G92" s="55"/>
      <c r="H92" s="54"/>
      <c r="I92" s="56"/>
      <c r="J92" s="54"/>
      <c r="K92" s="56"/>
      <c r="L92" s="54"/>
      <c r="M92" s="56"/>
    </row>
    <row r="93" spans="2:13" customFormat="1" ht="15.75" x14ac:dyDescent="0.25">
      <c r="B93" s="53"/>
      <c r="C93" s="54"/>
      <c r="D93" s="54"/>
      <c r="E93" s="54"/>
      <c r="F93" s="54"/>
      <c r="G93" s="55"/>
      <c r="H93" s="54"/>
      <c r="I93" s="56"/>
      <c r="J93" s="54"/>
      <c r="K93" s="56"/>
      <c r="L93" s="54"/>
      <c r="M93" s="56"/>
    </row>
    <row r="94" spans="2:13" s="40" customFormat="1" ht="15.75" x14ac:dyDescent="0.25">
      <c r="B94" s="57"/>
      <c r="C94" s="58"/>
      <c r="D94" s="58"/>
      <c r="E94" s="58"/>
      <c r="F94" s="58"/>
      <c r="G94" s="59"/>
      <c r="H94" s="58"/>
      <c r="I94" s="60"/>
      <c r="J94" s="58"/>
      <c r="K94" s="60"/>
      <c r="L94" s="58"/>
      <c r="M94" s="60"/>
    </row>
    <row r="95" spans="2:13" customFormat="1" ht="15.75" x14ac:dyDescent="0.25">
      <c r="B95" s="53"/>
      <c r="C95" s="54"/>
      <c r="D95" s="54"/>
      <c r="E95" s="54"/>
      <c r="F95" s="54"/>
      <c r="G95" s="55"/>
      <c r="H95" s="54"/>
      <c r="I95" s="56"/>
      <c r="J95" s="54"/>
      <c r="K95" s="56"/>
      <c r="L95" s="54"/>
      <c r="M95" s="56"/>
    </row>
    <row r="96" spans="2:13" s="40" customFormat="1" ht="15.75" x14ac:dyDescent="0.25">
      <c r="B96" s="61"/>
      <c r="C96" s="58"/>
      <c r="D96" s="58"/>
      <c r="E96" s="58"/>
      <c r="F96" s="58"/>
      <c r="G96" s="59"/>
      <c r="H96" s="58"/>
      <c r="I96" s="60"/>
      <c r="J96" s="58"/>
      <c r="K96" s="60"/>
      <c r="L96" s="58"/>
      <c r="M96" s="60"/>
    </row>
    <row r="97" spans="2:13" customFormat="1" ht="15.75" x14ac:dyDescent="0.25">
      <c r="B97" s="50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</row>
    <row r="98" spans="2:13" customFormat="1" ht="15.75" x14ac:dyDescent="0.25">
      <c r="B98" s="46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</row>
    <row r="99" spans="2:13" customFormat="1" ht="15.75" x14ac:dyDescent="0.25">
      <c r="B99" s="53"/>
      <c r="C99" s="62"/>
      <c r="D99" s="62"/>
      <c r="E99" s="62"/>
      <c r="F99" s="62"/>
      <c r="G99" s="54"/>
      <c r="H99" s="62"/>
      <c r="I99" s="56"/>
      <c r="J99" s="62"/>
      <c r="K99" s="56"/>
      <c r="L99" s="62"/>
      <c r="M99" s="56"/>
    </row>
    <row r="100" spans="2:13" customFormat="1" ht="15.75" x14ac:dyDescent="0.25">
      <c r="B100" s="53"/>
      <c r="C100" s="54"/>
      <c r="D100" s="54"/>
      <c r="E100" s="54"/>
      <c r="F100" s="54"/>
      <c r="G100" s="54"/>
      <c r="H100" s="54"/>
      <c r="I100" s="56"/>
      <c r="J100" s="54"/>
      <c r="K100" s="54"/>
      <c r="L100" s="54"/>
      <c r="M100" s="56"/>
    </row>
    <row r="101" spans="2:13" customFormat="1" ht="15.75" x14ac:dyDescent="0.25">
      <c r="B101" s="53"/>
      <c r="C101" s="54"/>
      <c r="D101" s="54"/>
      <c r="E101" s="54"/>
      <c r="F101" s="54"/>
      <c r="G101" s="54"/>
      <c r="H101" s="54"/>
      <c r="I101" s="56"/>
      <c r="J101" s="54"/>
      <c r="K101" s="54"/>
      <c r="L101" s="54"/>
      <c r="M101" s="56"/>
    </row>
    <row r="102" spans="2:13" customFormat="1" ht="15.75" x14ac:dyDescent="0.25">
      <c r="B102" s="53"/>
      <c r="C102" s="54"/>
      <c r="D102" s="54"/>
      <c r="E102" s="54"/>
      <c r="F102" s="54"/>
      <c r="G102" s="54"/>
      <c r="H102" s="54"/>
      <c r="I102" s="56"/>
      <c r="J102" s="54"/>
      <c r="K102" s="54"/>
      <c r="L102" s="54"/>
      <c r="M102" s="56"/>
    </row>
    <row r="103" spans="2:13" customFormat="1" ht="15.75" x14ac:dyDescent="0.25">
      <c r="B103" s="53"/>
      <c r="C103" s="54"/>
      <c r="D103" s="54"/>
      <c r="E103" s="54"/>
      <c r="F103" s="54"/>
      <c r="G103" s="54"/>
      <c r="H103" s="54"/>
      <c r="I103" s="56"/>
      <c r="J103" s="54"/>
      <c r="K103" s="54"/>
      <c r="L103" s="54"/>
      <c r="M103" s="56"/>
    </row>
    <row r="104" spans="2:13" customFormat="1" ht="15.75" x14ac:dyDescent="0.25">
      <c r="B104" s="53"/>
      <c r="C104" s="54"/>
      <c r="D104" s="54"/>
      <c r="E104" s="54"/>
      <c r="F104" s="54"/>
      <c r="G104" s="54"/>
      <c r="H104" s="54"/>
      <c r="I104" s="56"/>
      <c r="J104" s="54"/>
      <c r="K104" s="54"/>
      <c r="L104" s="54"/>
      <c r="M104" s="56"/>
    </row>
    <row r="105" spans="2:13" customFormat="1" ht="15.75" x14ac:dyDescent="0.25">
      <c r="B105" s="53"/>
      <c r="C105" s="62"/>
      <c r="D105" s="62"/>
      <c r="E105" s="62"/>
      <c r="F105" s="62"/>
      <c r="G105" s="54"/>
      <c r="H105" s="62"/>
      <c r="I105" s="56"/>
      <c r="J105" s="62"/>
      <c r="K105" s="56"/>
      <c r="L105" s="62"/>
      <c r="M105" s="56"/>
    </row>
    <row r="106" spans="2:13" customFormat="1" ht="15.75" x14ac:dyDescent="0.25">
      <c r="B106" s="53"/>
      <c r="C106" s="62"/>
      <c r="D106" s="62"/>
      <c r="E106" s="62"/>
      <c r="F106" s="62"/>
      <c r="G106" s="54"/>
      <c r="H106" s="62"/>
      <c r="I106" s="56"/>
      <c r="J106" s="62"/>
      <c r="K106" s="56"/>
      <c r="L106" s="62"/>
      <c r="M106" s="56"/>
    </row>
    <row r="107" spans="2:13" customFormat="1" ht="15.75" x14ac:dyDescent="0.25">
      <c r="B107" s="53"/>
      <c r="C107" s="62"/>
      <c r="D107" s="62"/>
      <c r="E107" s="62"/>
      <c r="F107" s="62"/>
      <c r="G107" s="54"/>
      <c r="H107" s="62"/>
      <c r="I107" s="56"/>
      <c r="J107" s="62"/>
      <c r="K107" s="56"/>
      <c r="L107" s="62"/>
      <c r="M107" s="56"/>
    </row>
    <row r="108" spans="2:13" customFormat="1" ht="15" customHeight="1" x14ac:dyDescent="0.25">
      <c r="B108" s="53"/>
      <c r="C108" s="62"/>
      <c r="D108" s="62"/>
      <c r="E108" s="62"/>
      <c r="F108" s="62"/>
      <c r="G108" s="54"/>
      <c r="H108" s="62"/>
      <c r="I108" s="56"/>
      <c r="J108" s="62"/>
      <c r="K108" s="56"/>
      <c r="L108" s="62"/>
      <c r="M108" s="56"/>
    </row>
    <row r="109" spans="2:13" customFormat="1" ht="15.75" x14ac:dyDescent="0.25">
      <c r="B109" s="53"/>
      <c r="C109" s="62"/>
      <c r="D109" s="62"/>
      <c r="E109" s="62"/>
      <c r="F109" s="62"/>
      <c r="G109" s="54"/>
      <c r="H109" s="62"/>
      <c r="I109" s="56"/>
      <c r="J109" s="62"/>
      <c r="K109" s="56"/>
      <c r="L109" s="62"/>
      <c r="M109" s="56"/>
    </row>
    <row r="110" spans="2:13" customFormat="1" ht="15" customHeight="1" x14ac:dyDescent="0.25">
      <c r="B110" s="53"/>
      <c r="C110" s="63"/>
      <c r="D110" s="63"/>
      <c r="E110" s="63"/>
      <c r="F110" s="64"/>
      <c r="G110" s="54"/>
      <c r="H110" s="63"/>
      <c r="I110" s="56"/>
      <c r="J110" s="63"/>
      <c r="K110" s="54"/>
      <c r="L110" s="63"/>
      <c r="M110" s="54"/>
    </row>
    <row r="111" spans="2:13" customFormat="1" ht="15.75" x14ac:dyDescent="0.25">
      <c r="B111" s="53"/>
      <c r="C111" s="63"/>
      <c r="D111" s="63"/>
      <c r="E111" s="63"/>
      <c r="F111" s="64"/>
      <c r="G111" s="54"/>
      <c r="H111" s="63"/>
      <c r="I111" s="56"/>
      <c r="J111" s="63"/>
      <c r="K111" s="54"/>
      <c r="L111" s="63"/>
      <c r="M111" s="54"/>
    </row>
    <row r="112" spans="2:13" customFormat="1" x14ac:dyDescent="0.25"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36"/>
    </row>
    <row r="113" spans="2:13" customFormat="1" x14ac:dyDescent="0.25">
      <c r="B113" s="3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36"/>
    </row>
    <row r="114" spans="2:13" customFormat="1" x14ac:dyDescent="0.25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36"/>
    </row>
    <row r="115" spans="2:13" customFormat="1" x14ac:dyDescent="0.25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36"/>
    </row>
    <row r="116" spans="2:13" customFormat="1" x14ac:dyDescent="0.25"/>
    <row r="117" spans="2:13" customFormat="1" x14ac:dyDescent="0.25"/>
    <row r="118" spans="2:13" customFormat="1" x14ac:dyDescent="0.25"/>
    <row r="119" spans="2:13" customFormat="1" x14ac:dyDescent="0.25"/>
    <row r="120" spans="2:13" customFormat="1" x14ac:dyDescent="0.25"/>
    <row r="121" spans="2:13" customFormat="1" x14ac:dyDescent="0.25"/>
    <row r="122" spans="2:13" customFormat="1" x14ac:dyDescent="0.25"/>
    <row r="123" spans="2:13" customFormat="1" x14ac:dyDescent="0.25"/>
    <row r="124" spans="2:13" customFormat="1" x14ac:dyDescent="0.25"/>
    <row r="125" spans="2:13" customFormat="1" x14ac:dyDescent="0.25"/>
    <row r="126" spans="2:13" customFormat="1" x14ac:dyDescent="0.25"/>
    <row r="127" spans="2:13" customFormat="1" x14ac:dyDescent="0.25"/>
    <row r="128" spans="2:13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2:2" customFormat="1" x14ac:dyDescent="0.25"/>
    <row r="162" spans="2:2" customFormat="1" x14ac:dyDescent="0.25"/>
    <row r="163" spans="2:2" customFormat="1" x14ac:dyDescent="0.25"/>
    <row r="164" spans="2:2" customFormat="1" x14ac:dyDescent="0.25"/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</sheetData>
  <mergeCells count="8">
    <mergeCell ref="B112:L112"/>
    <mergeCell ref="B114:L115"/>
    <mergeCell ref="G2:G4"/>
    <mergeCell ref="H3:M3"/>
    <mergeCell ref="B36:L36"/>
    <mergeCell ref="B38:L39"/>
    <mergeCell ref="G79:G81"/>
    <mergeCell ref="H80:M80"/>
  </mergeCells>
  <conditionalFormatting sqref="C54:F54">
    <cfRule type="cellIs" dxfId="3" priority="2" operator="greaterThan">
      <formula>0.0015</formula>
    </cfRule>
  </conditionalFormatting>
  <conditionalFormatting sqref="C56:F56">
    <cfRule type="cellIs" dxfId="2" priority="1" operator="notEqual">
      <formula>0</formula>
    </cfRule>
  </conditionalFormatting>
  <conditionalFormatting sqref="E48:M48 H54:M54">
    <cfRule type="cellIs" dxfId="1" priority="4" operator="greaterThan">
      <formula>0.0015</formula>
    </cfRule>
  </conditionalFormatting>
  <conditionalFormatting sqref="E50:M50 H56:M56">
    <cfRule type="cellIs" dxfId="0" priority="3" operator="notEqual">
      <formula>0</formula>
    </cfRule>
  </conditionalFormatting>
  <pageMargins left="0.7" right="0.7" top="0.75" bottom="0.75" header="0.3" footer="0.3"/>
  <pageSetup paperSize="9" scale="16" orientation="portrait" r:id="rId1"/>
  <headerFooter>
    <oddFooter>&amp;L_x000D_&amp;1#&amp;"Calibri"&amp;10&amp;K000000 Classified: General Business</oddFooter>
  </headerFooter>
</worksheet>
</file>

<file path=docMetadata/LabelInfo.xml><?xml version="1.0" encoding="utf-8"?>
<clbl:labelList xmlns:clbl="http://schemas.microsoft.com/office/2020/mipLabelMetadata">
  <clbl:label id="{f0e726ee-e78c-4f89-89b8-3dcd0cc07248}" enabled="1" method="Standard" siteId="{80184e22-072c-440e-a8a9-22f52b82646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Consensus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Sortland Fougner</dc:creator>
  <cp:lastModifiedBy>Jonas Sortland Fougner</cp:lastModifiedBy>
  <dcterms:created xsi:type="dcterms:W3CDTF">2025-10-16T12:02:20Z</dcterms:created>
  <dcterms:modified xsi:type="dcterms:W3CDTF">2025-10-16T12:35:57Z</dcterms:modified>
</cp:coreProperties>
</file>